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tabRatio="958"/>
  </bookViews>
  <sheets>
    <sheet name="Sheet1" sheetId="86" r:id="rId1"/>
  </sheets>
  <calcPr calcId="152511"/>
</workbook>
</file>

<file path=xl/calcChain.xml><?xml version="1.0" encoding="utf-8"?>
<calcChain xmlns="http://schemas.openxmlformats.org/spreadsheetml/2006/main">
  <c r="F22" i="86" l="1"/>
  <c r="L19" i="86"/>
</calcChain>
</file>

<file path=xl/sharedStrings.xml><?xml version="1.0" encoding="utf-8"?>
<sst xmlns="http://schemas.openxmlformats.org/spreadsheetml/2006/main" count="30" uniqueCount="28">
  <si>
    <t>Year</t>
  </si>
  <si>
    <t>Name of the non government funding agencies/ individuals</t>
  </si>
  <si>
    <t>Purpose of the Grant</t>
  </si>
  <si>
    <t>Funds/ Grants received (INR in lakhs)</t>
  </si>
  <si>
    <t>Link to Audited Statement of Accounts reflecting the receipts</t>
  </si>
  <si>
    <t>Sponsor -Macfiesta</t>
  </si>
  <si>
    <t>Sponsor - Macfiesta</t>
  </si>
  <si>
    <t>Aji K Nair</t>
  </si>
  <si>
    <t>Chicken Center</t>
  </si>
  <si>
    <t>Delmon Travels</t>
  </si>
  <si>
    <t>Evergeen Agro Products</t>
  </si>
  <si>
    <t>Central Bank</t>
  </si>
  <si>
    <t>Beems</t>
  </si>
  <si>
    <t>Pragmatics</t>
  </si>
  <si>
    <t>St joseph Press</t>
  </si>
  <si>
    <t>Reference Book Stall</t>
  </si>
  <si>
    <t>Tors Elevators</t>
  </si>
  <si>
    <t>Newtech Engineers</t>
  </si>
  <si>
    <t>Macfiesta-Sponserships</t>
  </si>
  <si>
    <t>Sponsorship from Individuals</t>
  </si>
  <si>
    <t>Registeration</t>
  </si>
  <si>
    <t>RR Engineers</t>
  </si>
  <si>
    <t>National Fire and Safety</t>
  </si>
  <si>
    <t>Catholic Syrien Bank</t>
  </si>
  <si>
    <t>swathy Global</t>
  </si>
  <si>
    <t>6.4.2  Grants /funds received from Non Government Bodies/individuals</t>
  </si>
  <si>
    <t>https://macfast.org/wp-content/uploads/2022/03/Macfiesta-Ledger-Statement.pdf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</si>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</sst>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0" borderId="1" xfId="0" applyFont="1" applyBorder="1" applyAlignment="1">
      <alignment wrapText="1"/>
    </xf>
    <xf numFmtId="3" fontId="0" fillId="0" borderId="0" xfId="0" applyNumberFormat="1"/>
    <xf numFmtId="0" fontId="0" fillId="0" borderId="1" xfId="0" applyBorder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3" fontId="4" fillId="2" borderId="1" xfId="0" applyNumberFormat="1" applyFont="1" applyFill="1" applyBorder="1"/>
    <xf numFmtId="0" fontId="1" fillId="0" borderId="0" xfId="0" applyFont="1"/>
    <xf numFmtId="0" fontId="2" fillId="0" borderId="3" xfId="1" applyBorder="1" applyAlignment="1">
      <alignment horizontal="center" wrapText="1"/>
    </xf>
    <xf numFmtId="0" fontId="2" fillId="0" borderId="2" xfId="1" applyBorder="1" applyAlignment="1">
      <alignment horizontal="center" wrapText="1"/>
    </xf>
    <xf numFmtId="0" fontId="2" fillId="0" borderId="4" xfId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cfast.org/wp-content/uploads/2022/03/Macfiesta-Ledger-Stat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abSelected="1" topLeftCell="A4" workbookViewId="0">
      <selection activeCell="L19" sqref="L15:N19"/>
    </sheetView>
  </sheetViews>
  <sheetFormatPr defaultRowHeight="15" x14ac:dyDescent="0.25"/>
  <cols>
    <col min="2" max="2" width="21.85546875" customWidth="1"/>
    <col min="3" max="3" width="18.5703125" customWidth="1"/>
    <col min="4" max="4" width="21.7109375" customWidth="1"/>
    <col min="5" max="5" width="24.85546875" customWidth="1"/>
    <col min="6" max="6" width="23.85546875" customWidth="1"/>
  </cols>
  <sheetData>
    <row r="2" spans="2:6" ht="15.75" x14ac:dyDescent="0.25">
      <c r="B2" s="12"/>
      <c r="C2" s="12" t="s">
        <v>25</v>
      </c>
      <c r="D2" s="12"/>
      <c r="E2" s="12"/>
      <c r="F2" s="12"/>
    </row>
    <row r="4" spans="2:6" ht="57.75" x14ac:dyDescent="0.2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</row>
    <row r="5" spans="2:6" ht="60" customHeight="1" x14ac:dyDescent="0.25">
      <c r="B5" s="5">
        <v>2019</v>
      </c>
      <c r="C5" s="6" t="s">
        <v>19</v>
      </c>
      <c r="D5" s="2" t="s">
        <v>18</v>
      </c>
      <c r="E5" s="11">
        <v>619780</v>
      </c>
      <c r="F5" s="13" t="s">
        <v>26</v>
      </c>
    </row>
    <row r="6" spans="2:6" x14ac:dyDescent="0.25">
      <c r="B6" s="1"/>
      <c r="C6" s="2" t="s">
        <v>7</v>
      </c>
      <c r="D6" s="2"/>
      <c r="E6" s="2">
        <v>3000</v>
      </c>
      <c r="F6" s="14"/>
    </row>
    <row r="7" spans="2:6" x14ac:dyDescent="0.25">
      <c r="B7" s="1"/>
      <c r="C7" s="2" t="s">
        <v>8</v>
      </c>
      <c r="D7" s="2" t="s">
        <v>5</v>
      </c>
      <c r="E7" s="2">
        <v>3000</v>
      </c>
      <c r="F7" s="14"/>
    </row>
    <row r="8" spans="2:6" x14ac:dyDescent="0.25">
      <c r="B8" s="1"/>
      <c r="C8" s="2" t="s">
        <v>9</v>
      </c>
      <c r="D8" s="2" t="s">
        <v>6</v>
      </c>
      <c r="E8" s="2">
        <v>4000</v>
      </c>
      <c r="F8" s="14"/>
    </row>
    <row r="9" spans="2:6" ht="30" x14ac:dyDescent="0.25">
      <c r="B9" s="1"/>
      <c r="C9" s="6" t="s">
        <v>10</v>
      </c>
      <c r="D9" s="2" t="s">
        <v>6</v>
      </c>
      <c r="E9" s="2">
        <v>5000</v>
      </c>
      <c r="F9" s="14"/>
    </row>
    <row r="10" spans="2:6" x14ac:dyDescent="0.25">
      <c r="B10" s="1"/>
      <c r="C10" s="2" t="s">
        <v>11</v>
      </c>
      <c r="D10" s="2" t="s">
        <v>6</v>
      </c>
      <c r="E10" s="2">
        <v>10000</v>
      </c>
      <c r="F10" s="14"/>
    </row>
    <row r="11" spans="2:6" x14ac:dyDescent="0.25">
      <c r="B11" s="8"/>
      <c r="C11" s="3" t="s">
        <v>12</v>
      </c>
      <c r="D11" s="8"/>
      <c r="E11" s="3">
        <v>5000</v>
      </c>
      <c r="F11" s="14"/>
    </row>
    <row r="12" spans="2:6" x14ac:dyDescent="0.25">
      <c r="B12" s="8"/>
      <c r="C12" s="3" t="s">
        <v>13</v>
      </c>
      <c r="D12" s="8"/>
      <c r="E12" s="3">
        <v>7500</v>
      </c>
      <c r="F12" s="14"/>
    </row>
    <row r="13" spans="2:6" x14ac:dyDescent="0.25">
      <c r="B13" s="8"/>
      <c r="C13" s="3" t="s">
        <v>14</v>
      </c>
      <c r="D13" s="8"/>
      <c r="E13" s="3">
        <v>5000</v>
      </c>
      <c r="F13" s="14"/>
    </row>
    <row r="14" spans="2:6" ht="30" x14ac:dyDescent="0.25">
      <c r="B14" s="8"/>
      <c r="C14" s="9" t="s">
        <v>15</v>
      </c>
      <c r="D14" s="8"/>
      <c r="E14" s="3">
        <v>10000</v>
      </c>
      <c r="F14" s="14"/>
    </row>
    <row r="15" spans="2:6" x14ac:dyDescent="0.25">
      <c r="B15" s="8"/>
      <c r="C15" s="3" t="s">
        <v>16</v>
      </c>
      <c r="D15" s="8"/>
      <c r="E15" s="3">
        <v>5000</v>
      </c>
      <c r="F15" s="14"/>
    </row>
    <row r="16" spans="2:6" x14ac:dyDescent="0.25">
      <c r="B16" s="8"/>
      <c r="C16" s="3" t="s">
        <v>17</v>
      </c>
      <c r="D16" s="8"/>
      <c r="E16" s="3">
        <v>15000</v>
      </c>
      <c r="F16" s="14"/>
    </row>
    <row r="17" spans="2:12" x14ac:dyDescent="0.25">
      <c r="B17" s="8"/>
      <c r="C17" s="8" t="s">
        <v>21</v>
      </c>
      <c r="D17" s="8"/>
      <c r="E17" s="10">
        <v>2000</v>
      </c>
      <c r="F17" s="14"/>
    </row>
    <row r="18" spans="2:12" x14ac:dyDescent="0.25">
      <c r="B18" s="8"/>
      <c r="C18" s="3" t="s">
        <v>20</v>
      </c>
      <c r="D18" s="8"/>
      <c r="E18" s="8">
        <v>90770</v>
      </c>
      <c r="F18" s="14"/>
    </row>
    <row r="19" spans="2:12" ht="30" x14ac:dyDescent="0.25">
      <c r="B19" s="8"/>
      <c r="C19" s="9" t="s">
        <v>22</v>
      </c>
      <c r="D19" s="8"/>
      <c r="E19" s="10">
        <v>10000</v>
      </c>
      <c r="F19" s="14"/>
      <c r="L19">
        <f ca="1">+L14:QL14:S19</f>
        <v>0</v>
      </c>
    </row>
    <row r="20" spans="2:12" x14ac:dyDescent="0.25">
      <c r="B20" s="8"/>
      <c r="C20" s="3" t="s">
        <v>23</v>
      </c>
      <c r="D20" s="8"/>
      <c r="E20" s="8">
        <v>25000</v>
      </c>
      <c r="F20" s="14"/>
    </row>
    <row r="21" spans="2:12" x14ac:dyDescent="0.25">
      <c r="B21" s="8"/>
      <c r="C21" s="3" t="s">
        <v>24</v>
      </c>
      <c r="D21" s="8"/>
      <c r="E21" s="10">
        <v>10000</v>
      </c>
      <c r="F21" s="15"/>
    </row>
    <row r="22" spans="2:12" x14ac:dyDescent="0.25">
      <c r="E22" t="s">
        <v>27</v>
      </c>
      <c r="F22" s="7">
        <f>SUM(E5:E21)</f>
        <v>830050</v>
      </c>
    </row>
  </sheetData>
  <mergeCells count="1">
    <mergeCell ref="F5:F21"/>
  </mergeCells>
  <hyperlinks>
    <hyperlink ref="F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2022-03-23T09:35:55Z</dcterms:modified>
</cp:coreProperties>
</file>